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lawsocietyireland.sharepoint.com/sites/SolicitorServicesDepartment/Shared Documents/C&amp;PD/Practice Support/Practice Essentials/02. Resources/02. Web ready resources/Phase 2/"/>
    </mc:Choice>
  </mc:AlternateContent>
  <xr:revisionPtr revIDLastSave="0" documentId="8_{18857521-134C-404B-A25F-54C91CADF9C5}" xr6:coauthVersionLast="47" xr6:coauthVersionMax="47" xr10:uidLastSave="{00000000-0000-0000-0000-000000000000}"/>
  <bookViews>
    <workbookView xWindow="28680" yWindow="-120" windowWidth="29040" windowHeight="15720" firstSheet="3" activeTab="3" xr2:uid="{00000000-000D-0000-FFFF-FFFF00000000}"/>
  </bookViews>
  <sheets>
    <sheet name="Firm Details" sheetId="3" r:id="rId1"/>
    <sheet name="Risk Scoring Matrix" sheetId="2" r:id="rId2"/>
    <sheet name="Template" sheetId="4" r:id="rId3"/>
    <sheet name="SAMPLE Risk Register" sheetId="1" r:id="rId4"/>
    <sheet name="Drop down"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 l="1"/>
  <c r="F5" i="4"/>
  <c r="F6" i="4"/>
  <c r="F8" i="4"/>
  <c r="F9" i="4"/>
  <c r="F10" i="4"/>
  <c r="F11" i="4"/>
  <c r="F12" i="4"/>
  <c r="F13" i="4"/>
  <c r="F14" i="4"/>
  <c r="F15" i="4"/>
  <c r="F16" i="4"/>
  <c r="F17" i="4"/>
  <c r="F18" i="4"/>
  <c r="F19" i="4"/>
  <c r="F20" i="4"/>
  <c r="F21" i="4"/>
  <c r="F22" i="4"/>
  <c r="F23" i="4"/>
  <c r="F24" i="4"/>
  <c r="F3" i="4"/>
</calcChain>
</file>

<file path=xl/sharedStrings.xml><?xml version="1.0" encoding="utf-8"?>
<sst xmlns="http://schemas.openxmlformats.org/spreadsheetml/2006/main" count="172" uniqueCount="101">
  <si>
    <r>
      <rPr>
        <b/>
        <sz val="11"/>
        <color rgb="FF000000"/>
        <rFont val="Aptos"/>
        <family val="2"/>
      </rPr>
      <t xml:space="preserve">
Purpose of the Risk Register Template
</t>
    </r>
    <r>
      <rPr>
        <sz val="11"/>
        <color rgb="FF000000"/>
        <rFont val="Aptos"/>
        <family val="2"/>
      </rPr>
      <t>This Risk Register Template serves as the central tool for identifying, assessing, and managing risks across the firm, including regulatory, financial, operational, and reputational exposures. 
It should be used during risk reviews, audits, and whenever significant changes occur in the firm’s operations. 
Department heads and the Compliance Officer for Legal Practice (COLP) are jointly responsible for maintaining the register. 
It addresses the risk of unmanaged exposures impacting the firm’s compliance or service delivery. 
After completion, it must be reviewed quarterly and updated as risks evolve or mitigation actions are implemented.</t>
    </r>
  </si>
  <si>
    <t>Field</t>
  </si>
  <si>
    <t>Description</t>
  </si>
  <si>
    <t>Firm Name</t>
  </si>
  <si>
    <t>[Legal entity name]</t>
  </si>
  <si>
    <t>Practice Areas</t>
  </si>
  <si>
    <t>Register Owner</t>
  </si>
  <si>
    <t>[Managing Partner / Risk Partner]</t>
  </si>
  <si>
    <t>Date Created</t>
  </si>
  <si>
    <t>Last Review Date</t>
  </si>
  <si>
    <t>Next Review Date</t>
  </si>
  <si>
    <t>Approved By</t>
  </si>
  <si>
    <t xml:space="preserve">The Matrix below assists firms in determining the overall level of risk by considering both the likelihood of the risk occuring and the potential impact on the practice. </t>
  </si>
  <si>
    <t>Impact (Severity of Consequence)</t>
  </si>
  <si>
    <t>Likelihood: Low</t>
  </si>
  <si>
    <t>Likelihood: Medium</t>
  </si>
  <si>
    <t>Likelihood: High</t>
  </si>
  <si>
    <t>Low impact</t>
  </si>
  <si>
    <t>Low</t>
  </si>
  <si>
    <t>Medium</t>
  </si>
  <si>
    <t>Medium impact</t>
  </si>
  <si>
    <t>High</t>
  </si>
  <si>
    <t>High Impact</t>
  </si>
  <si>
    <t>Likelihood:</t>
  </si>
  <si>
    <t>Rating</t>
  </si>
  <si>
    <t>Unlikely to occur</t>
  </si>
  <si>
    <t>Could occur occasionally</t>
  </si>
  <si>
    <t>Likely to occur or has occured previously</t>
  </si>
  <si>
    <t>Impact:</t>
  </si>
  <si>
    <t>Minor Disruption with limited impact on Operations</t>
  </si>
  <si>
    <t>Noticeable operational or financial impact</t>
  </si>
  <si>
    <t>Signifigant operational, financial, regulatory or reputational impact</t>
  </si>
  <si>
    <t xml:space="preserve">Record each signifigant risk to the practice below
The inherent risk rating reflects the level of risk before controls are applied. 
The Residual risk rating reflects the level of risk remaning after controls are in place. </t>
  </si>
  <si>
    <t>Risk ID</t>
  </si>
  <si>
    <t>Risk Category</t>
  </si>
  <si>
    <t>Risk Description</t>
  </si>
  <si>
    <t>Likelihood</t>
  </si>
  <si>
    <t>Impact</t>
  </si>
  <si>
    <t>Inherent Risk Rating</t>
  </si>
  <si>
    <t>Existing Controls</t>
  </si>
  <si>
    <t>Residual Risk Rating</t>
  </si>
  <si>
    <t>Risk Owner</t>
  </si>
  <si>
    <t>Mitigation Actions</t>
  </si>
  <si>
    <t>Action Owner</t>
  </si>
  <si>
    <t>Target Date</t>
  </si>
  <si>
    <t>Status</t>
  </si>
  <si>
    <t xml:space="preserve">This sample risk register is provided for illustrative purposes only. </t>
  </si>
  <si>
    <t>AML-01</t>
  </si>
  <si>
    <t>AML/CFT</t>
  </si>
  <si>
    <t>Failure to identify beneficial ownership</t>
  </si>
  <si>
    <t>CDD checklists, AML software</t>
  </si>
  <si>
    <t>AML Partner</t>
  </si>
  <si>
    <t>Enhanced reviews</t>
  </si>
  <si>
    <t>AML Officer</t>
  </si>
  <si>
    <t>Open</t>
  </si>
  <si>
    <t>AML-02</t>
  </si>
  <si>
    <t>Acting in high-risk conveyancing transaction</t>
  </si>
  <si>
    <t>EDD procedures, source of funds checks</t>
  </si>
  <si>
    <t>DP-01</t>
  </si>
  <si>
    <t>Data Protection</t>
  </si>
  <si>
    <t>Personal data breach (email error)</t>
  </si>
  <si>
    <t>Staff training, encryption</t>
  </si>
  <si>
    <t>Data Protection Officer</t>
  </si>
  <si>
    <t>Refresher training</t>
  </si>
  <si>
    <t>HR Manager</t>
  </si>
  <si>
    <t>Planned</t>
  </si>
  <si>
    <t>DP-02</t>
  </si>
  <si>
    <t>Cyber</t>
  </si>
  <si>
    <t>Ransomware or phishing attack</t>
  </si>
  <si>
    <t>MFA, backups, IT monitoring</t>
  </si>
  <si>
    <t>IT / Practice Manager</t>
  </si>
  <si>
    <t>Regular training, periodic phishing simulation</t>
  </si>
  <si>
    <t>IT / Practice Manager / External Provider</t>
  </si>
  <si>
    <t>FIN-01</t>
  </si>
  <si>
    <t>Financial</t>
  </si>
  <si>
    <t>Cashflow pressure due to delayed billing</t>
  </si>
  <si>
    <t>Credit control, WIP review</t>
  </si>
  <si>
    <t>Managing Partner</t>
  </si>
  <si>
    <t xml:space="preserve">Monthly billing targets, review aged debtor reports more frequently. </t>
  </si>
  <si>
    <t>Practice Manager</t>
  </si>
  <si>
    <t>OP-01</t>
  </si>
  <si>
    <t>Operational</t>
  </si>
  <si>
    <t>Dependency on key partner or staff member</t>
  </si>
  <si>
    <t>Cross-training, succession planning</t>
  </si>
  <si>
    <t xml:space="preserve">Document key processes, contingency plans for staff abscence </t>
  </si>
  <si>
    <t>PR-01</t>
  </si>
  <si>
    <t>Professional</t>
  </si>
  <si>
    <t>Failure to comply with Law Society Accounts Regulations</t>
  </si>
  <si>
    <t>Client account reconciliations, annual accountant’s report</t>
  </si>
  <si>
    <t>Additional training</t>
  </si>
  <si>
    <t>Risk Partner</t>
  </si>
  <si>
    <t>PR-02</t>
  </si>
  <si>
    <t>Missed court deadlines or limitation periods</t>
  </si>
  <si>
    <t>Diary system, peer review, supervision</t>
  </si>
  <si>
    <t>Ongoing checks</t>
  </si>
  <si>
    <t>PR-03</t>
  </si>
  <si>
    <t>Regulatory</t>
  </si>
  <si>
    <t>Breach of Solicitors Acts or Conduct Regulations</t>
  </si>
  <si>
    <t>Policies, training, partner oversight</t>
  </si>
  <si>
    <t>Ongoing</t>
  </si>
  <si>
    <t>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</si>
</sst>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2"/>
      <color theme="1"/>
      <name val="Arial"/>
    </font>
    <font>
      <b/>
      <sz val="11"/>
      <color theme="3"/>
      <name val="Calibri"/>
      <family val="2"/>
      <scheme val="minor"/>
    </font>
    <font>
      <sz val="11"/>
      <color rgb="FF000000"/>
      <name val="Aptos"/>
      <family val="2"/>
    </font>
    <font>
      <b/>
      <sz val="11"/>
      <color rgb="FF000000"/>
      <name val="Aptos"/>
      <family val="2"/>
    </font>
    <font>
      <sz val="11"/>
      <color theme="1"/>
      <name val="Aptos"/>
      <family val="2"/>
    </font>
    <font>
      <b/>
      <sz val="11"/>
      <color theme="1"/>
      <name val="Aptos"/>
      <family val="2"/>
    </font>
    <font>
      <b/>
      <sz val="11"/>
      <name val="Aptos"/>
      <family val="2"/>
    </font>
  </fonts>
  <fills count="3">
    <fill>
      <patternFill patternType="none"/>
    </fill>
    <fill>
      <patternFill patternType="gray125"/>
    </fill>
    <fill>
      <patternFill patternType="solid">
        <fgColor rgb="FFF5F5F5"/>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2">
    <xf numFmtId="0" fontId="0" fillId="0" borderId="0"/>
    <xf numFmtId="0" fontId="2" fillId="0" borderId="3" applyNumberFormat="0" applyFill="0" applyAlignment="0" applyProtection="0"/>
  </cellStyleXfs>
  <cellXfs count="30">
    <xf numFmtId="0" fontId="0" fillId="0" borderId="0" xfId="0"/>
    <xf numFmtId="0" fontId="1" fillId="0" borderId="0" xfId="0" applyFont="1"/>
    <xf numFmtId="0" fontId="5" fillId="0" borderId="0" xfId="0" applyFont="1"/>
    <xf numFmtId="0" fontId="2" fillId="2" borderId="4" xfId="1" applyFill="1" applyBorder="1" applyAlignment="1">
      <alignment horizontal="center" vertical="center" wrapText="1"/>
    </xf>
    <xf numFmtId="0" fontId="2" fillId="0" borderId="4" xfId="1" applyBorder="1" applyAlignment="1">
      <alignment vertical="center" wrapText="1"/>
    </xf>
    <xf numFmtId="0" fontId="6" fillId="0" borderId="0" xfId="0" applyFont="1" applyAlignment="1">
      <alignment wrapText="1"/>
    </xf>
    <xf numFmtId="0" fontId="5" fillId="0" borderId="0" xfId="0" applyFont="1" applyAlignment="1">
      <alignment wrapText="1"/>
    </xf>
    <xf numFmtId="0" fontId="6" fillId="2" borderId="1" xfId="0" applyFont="1" applyFill="1" applyBorder="1" applyAlignment="1">
      <alignment horizontal="center" wrapText="1"/>
    </xf>
    <xf numFmtId="0" fontId="5" fillId="0" borderId="1" xfId="0" applyFont="1" applyBorder="1" applyAlignment="1">
      <alignment wrapText="1"/>
    </xf>
    <xf numFmtId="14" fontId="5" fillId="0" borderId="1" xfId="0" applyNumberFormat="1" applyFont="1" applyBorder="1" applyAlignment="1">
      <alignment wrapText="1"/>
    </xf>
    <xf numFmtId="0" fontId="5" fillId="0" borderId="2" xfId="0" applyFont="1" applyBorder="1" applyAlignment="1">
      <alignment wrapText="1"/>
    </xf>
    <xf numFmtId="0" fontId="5" fillId="0" borderId="5" xfId="0" applyFont="1" applyBorder="1" applyAlignment="1">
      <alignment wrapText="1"/>
    </xf>
    <xf numFmtId="0" fontId="5" fillId="0" borderId="4" xfId="0" applyFont="1" applyBorder="1" applyAlignment="1">
      <alignment wrapText="1"/>
    </xf>
    <xf numFmtId="0" fontId="3" fillId="0" borderId="4" xfId="0" applyFont="1" applyBorder="1" applyAlignment="1">
      <alignment wrapText="1"/>
    </xf>
    <xf numFmtId="14" fontId="5" fillId="0" borderId="6" xfId="0" applyNumberFormat="1" applyFont="1" applyBorder="1" applyAlignment="1">
      <alignment wrapText="1"/>
    </xf>
    <xf numFmtId="0" fontId="5" fillId="0" borderId="7" xfId="0" applyFont="1" applyBorder="1" applyAlignment="1">
      <alignment wrapText="1"/>
    </xf>
    <xf numFmtId="0" fontId="3" fillId="0" borderId="0" xfId="0" applyFont="1" applyAlignment="1">
      <alignment wrapText="1"/>
    </xf>
    <xf numFmtId="0" fontId="6" fillId="2" borderId="2" xfId="0" applyFont="1" applyFill="1" applyBorder="1" applyAlignment="1">
      <alignment horizontal="center" vertical="center" wrapText="1"/>
    </xf>
    <xf numFmtId="0" fontId="5" fillId="0" borderId="1" xfId="0" applyFont="1" applyBorder="1"/>
    <xf numFmtId="0" fontId="7" fillId="0" borderId="1" xfId="0" applyFont="1" applyBorder="1" applyAlignment="1">
      <alignment horizontal="center" vertical="top"/>
    </xf>
    <xf numFmtId="0" fontId="5" fillId="0" borderId="1" xfId="0" applyFont="1" applyBorder="1" applyAlignment="1">
      <alignment horizontal="center"/>
    </xf>
    <xf numFmtId="0" fontId="6" fillId="0" borderId="1" xfId="0" applyFont="1" applyBorder="1" applyAlignment="1">
      <alignment wrapText="1"/>
    </xf>
    <xf numFmtId="0" fontId="6" fillId="0" borderId="1" xfId="0" applyFont="1" applyBorder="1"/>
    <xf numFmtId="0" fontId="3" fillId="0" borderId="0" xfId="0" applyFont="1" applyAlignment="1">
      <alignment horizontal="left" vertical="top" wrapText="1"/>
    </xf>
    <xf numFmtId="0" fontId="5" fillId="0" borderId="0" xfId="0" applyFont="1" applyAlignment="1">
      <alignment horizontal="left" vertical="top" wrapText="1"/>
    </xf>
    <xf numFmtId="0" fontId="6" fillId="0" borderId="8"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xf>
    <xf numFmtId="0" fontId="6" fillId="0" borderId="6" xfId="0" applyFont="1" applyBorder="1" applyAlignment="1">
      <alignment horizontal="center"/>
    </xf>
  </cellXfs>
  <cellStyles count="2">
    <cellStyle name="Heading 3" xfId="1" builtinId="18"/>
    <cellStyle name="Normal" xfId="0" builtinId="0"/>
  </cellStyles>
  <dxfs count="4">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A495-9BAF-4F0F-8EE8-B7069F6F376B}">
  <dimension ref="A1:B10"/>
  <sheetViews>
    <sheetView workbookViewId="0">
      <selection sqref="A1:B1"/>
    </sheetView>
  </sheetViews>
  <sheetFormatPr defaultRowHeight="15.6"/>
  <cols>
    <col min="1" max="1" width="76" style="1" customWidth="1"/>
    <col min="2" max="2" width="49.28515625" style="1" customWidth="1"/>
  </cols>
  <sheetData>
    <row r="1" spans="1:2" ht="143.44999999999999" customHeight="1">
      <c r="A1" s="23" t="s">
        <v>0</v>
      </c>
      <c r="B1" s="24"/>
    </row>
    <row r="2" spans="1:2" ht="14.45">
      <c r="A2" s="2"/>
      <c r="B2" s="2"/>
    </row>
    <row r="3" spans="1:2" ht="46.5" customHeight="1">
      <c r="A3" s="3" t="s">
        <v>1</v>
      </c>
      <c r="B3" s="3" t="s">
        <v>2</v>
      </c>
    </row>
    <row r="4" spans="1:2" ht="46.5" customHeight="1">
      <c r="A4" s="4" t="s">
        <v>3</v>
      </c>
      <c r="B4" s="4" t="s">
        <v>4</v>
      </c>
    </row>
    <row r="5" spans="1:2" ht="46.5" customHeight="1">
      <c r="A5" s="4" t="s">
        <v>5</v>
      </c>
      <c r="B5" s="4"/>
    </row>
    <row r="6" spans="1:2" ht="46.5" customHeight="1">
      <c r="A6" s="4" t="s">
        <v>6</v>
      </c>
      <c r="B6" s="4" t="s">
        <v>7</v>
      </c>
    </row>
    <row r="7" spans="1:2" ht="46.5" customHeight="1">
      <c r="A7" s="4" t="s">
        <v>8</v>
      </c>
      <c r="B7" s="4"/>
    </row>
    <row r="8" spans="1:2" ht="46.5" customHeight="1">
      <c r="A8" s="4" t="s">
        <v>9</v>
      </c>
      <c r="B8" s="4"/>
    </row>
    <row r="9" spans="1:2" ht="46.5" customHeight="1">
      <c r="A9" s="4" t="s">
        <v>10</v>
      </c>
      <c r="B9" s="4"/>
    </row>
    <row r="10" spans="1:2" ht="46.5" customHeight="1">
      <c r="A10" s="4" t="s">
        <v>11</v>
      </c>
      <c r="B10" s="4"/>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workbookViewId="0">
      <selection activeCell="A16" sqref="A16"/>
    </sheetView>
  </sheetViews>
  <sheetFormatPr defaultColWidth="8.85546875" defaultRowHeight="14.45"/>
  <cols>
    <col min="1" max="1" width="56.28515625" style="2" customWidth="1"/>
    <col min="2" max="2" width="44.7109375" style="2" customWidth="1"/>
    <col min="3" max="3" width="34.5703125" style="2" customWidth="1"/>
    <col min="4" max="4" width="34.28515625" style="2" customWidth="1"/>
    <col min="5" max="16384" width="8.85546875" style="2"/>
  </cols>
  <sheetData>
    <row r="1" spans="1:4" ht="69" customHeight="1">
      <c r="A1" s="25" t="s">
        <v>12</v>
      </c>
      <c r="B1" s="25"/>
      <c r="C1" s="25"/>
      <c r="D1" s="25"/>
    </row>
    <row r="2" spans="1:4">
      <c r="A2" s="19" t="s">
        <v>13</v>
      </c>
      <c r="B2" s="19" t="s">
        <v>14</v>
      </c>
      <c r="C2" s="19" t="s">
        <v>15</v>
      </c>
      <c r="D2" s="19" t="s">
        <v>16</v>
      </c>
    </row>
    <row r="3" spans="1:4">
      <c r="A3" s="20" t="s">
        <v>17</v>
      </c>
      <c r="B3" s="20" t="s">
        <v>18</v>
      </c>
      <c r="C3" s="20" t="s">
        <v>18</v>
      </c>
      <c r="D3" s="20" t="s">
        <v>19</v>
      </c>
    </row>
    <row r="4" spans="1:4">
      <c r="A4" s="20" t="s">
        <v>20</v>
      </c>
      <c r="B4" s="20" t="s">
        <v>18</v>
      </c>
      <c r="C4" s="20" t="s">
        <v>19</v>
      </c>
      <c r="D4" s="20" t="s">
        <v>21</v>
      </c>
    </row>
    <row r="5" spans="1:4">
      <c r="A5" s="20" t="s">
        <v>22</v>
      </c>
      <c r="B5" s="20" t="s">
        <v>19</v>
      </c>
      <c r="C5" s="20" t="s">
        <v>21</v>
      </c>
      <c r="D5" s="20" t="s">
        <v>21</v>
      </c>
    </row>
    <row r="9" spans="1:4">
      <c r="A9" s="26" t="s">
        <v>23</v>
      </c>
      <c r="B9" s="27"/>
    </row>
    <row r="10" spans="1:4">
      <c r="A10" s="21" t="s">
        <v>24</v>
      </c>
      <c r="B10" s="21" t="s">
        <v>2</v>
      </c>
    </row>
    <row r="11" spans="1:4">
      <c r="A11" s="8" t="s">
        <v>18</v>
      </c>
      <c r="B11" s="8" t="s">
        <v>25</v>
      </c>
    </row>
    <row r="12" spans="1:4">
      <c r="A12" s="8" t="s">
        <v>19</v>
      </c>
      <c r="B12" s="8" t="s">
        <v>26</v>
      </c>
    </row>
    <row r="13" spans="1:4">
      <c r="A13" s="8" t="s">
        <v>21</v>
      </c>
      <c r="B13" s="8" t="s">
        <v>27</v>
      </c>
    </row>
    <row r="15" spans="1:4">
      <c r="A15" s="28" t="s">
        <v>28</v>
      </c>
      <c r="B15" s="29"/>
    </row>
    <row r="16" spans="1:4">
      <c r="A16" s="22" t="s">
        <v>24</v>
      </c>
      <c r="B16" s="22" t="s">
        <v>2</v>
      </c>
    </row>
    <row r="17" spans="1:2" ht="28.9">
      <c r="A17" s="18" t="s">
        <v>18</v>
      </c>
      <c r="B17" s="8" t="s">
        <v>29</v>
      </c>
    </row>
    <row r="18" spans="1:2">
      <c r="A18" s="18" t="s">
        <v>19</v>
      </c>
      <c r="B18" s="8" t="s">
        <v>30</v>
      </c>
    </row>
    <row r="19" spans="1:2" ht="28.9">
      <c r="A19" s="18" t="s">
        <v>21</v>
      </c>
      <c r="B19" s="8" t="s">
        <v>31</v>
      </c>
    </row>
  </sheetData>
  <mergeCells count="3">
    <mergeCell ref="A1:D1"/>
    <mergeCell ref="A9:B9"/>
    <mergeCell ref="A15:B15"/>
  </mergeCells>
  <conditionalFormatting sqref="B3:D5">
    <cfRule type="containsText" dxfId="3" priority="1" operator="containsText" text="High">
      <formula>NOT(ISERROR(SEARCH("High",B3)))</formula>
    </cfRule>
    <cfRule type="containsText" dxfId="2" priority="2" operator="containsText" text="Medium">
      <formula>NOT(ISERROR(SEARCH("Medium",B3)))</formula>
    </cfRule>
    <cfRule type="containsText" dxfId="1" priority="3" operator="containsText" text="low">
      <formula>NOT(ISERROR(SEARCH("low",B3)))</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401AE-708B-4001-9B56-794A176A4BFF}">
  <dimension ref="A1:M59"/>
  <sheetViews>
    <sheetView workbookViewId="0">
      <selection sqref="A1:XFD1048576"/>
    </sheetView>
  </sheetViews>
  <sheetFormatPr defaultColWidth="8.85546875" defaultRowHeight="14.45"/>
  <cols>
    <col min="1" max="1" width="42.85546875" style="2" customWidth="1"/>
    <col min="2" max="3" width="16.42578125" style="2" customWidth="1"/>
    <col min="4" max="4" width="12" style="2" bestFit="1" customWidth="1"/>
    <col min="5" max="5" width="13.28515625" style="2" customWidth="1"/>
    <col min="6" max="6" width="25" style="2" customWidth="1"/>
    <col min="7" max="7" width="42.28515625" style="2" customWidth="1"/>
    <col min="8" max="8" width="16.42578125" style="2" customWidth="1"/>
    <col min="9" max="9" width="21.7109375" style="2" bestFit="1" customWidth="1"/>
    <col min="10" max="10" width="17.5703125" style="2" bestFit="1" customWidth="1"/>
    <col min="11" max="11" width="15.28515625" style="2" bestFit="1" customWidth="1"/>
    <col min="12" max="12" width="13.28515625" style="2" bestFit="1" customWidth="1"/>
    <col min="13" max="13" width="17.140625" style="2" customWidth="1"/>
    <col min="14" max="16384" width="8.85546875" style="2"/>
  </cols>
  <sheetData>
    <row r="1" spans="1:13" ht="86.45">
      <c r="A1" s="5" t="s">
        <v>32</v>
      </c>
    </row>
    <row r="2" spans="1:13" ht="28.9">
      <c r="A2" s="17" t="s">
        <v>33</v>
      </c>
      <c r="B2" s="17" t="s">
        <v>34</v>
      </c>
      <c r="C2" s="17" t="s">
        <v>35</v>
      </c>
      <c r="D2" s="17" t="s">
        <v>36</v>
      </c>
      <c r="E2" s="17" t="s">
        <v>37</v>
      </c>
      <c r="F2" s="17" t="s">
        <v>38</v>
      </c>
      <c r="G2" s="17" t="s">
        <v>39</v>
      </c>
      <c r="H2" s="17" t="s">
        <v>40</v>
      </c>
      <c r="I2" s="17" t="s">
        <v>41</v>
      </c>
      <c r="J2" s="17" t="s">
        <v>42</v>
      </c>
      <c r="K2" s="17" t="s">
        <v>43</v>
      </c>
      <c r="L2" s="17" t="s">
        <v>44</v>
      </c>
      <c r="M2" s="17" t="s">
        <v>45</v>
      </c>
    </row>
    <row r="3" spans="1:13">
      <c r="A3" s="18"/>
      <c r="B3" s="18"/>
      <c r="C3" s="8"/>
      <c r="D3" s="8" t="s">
        <v>21</v>
      </c>
      <c r="E3" s="8" t="s">
        <v>18</v>
      </c>
      <c r="F3" s="18" t="str">
        <f>IF(OR(D3="",E3=""),"",INDEX('Risk Scoring Matrix'!$B$3:$D$5,MATCH(E3&amp;" impact",'Risk Scoring Matrix'!$A$3:$A$5,0),MATCH("Likelihood: "&amp;D3,'Risk Scoring Matrix'!$B$2:$D$2,0)))</f>
        <v>Medium</v>
      </c>
      <c r="G3" s="18"/>
      <c r="H3" s="18"/>
      <c r="I3" s="18"/>
      <c r="J3" s="18"/>
      <c r="K3" s="18"/>
      <c r="L3" s="18"/>
      <c r="M3" s="18"/>
    </row>
    <row r="4" spans="1:13">
      <c r="A4" s="18"/>
      <c r="B4" s="18"/>
      <c r="C4" s="8"/>
      <c r="D4" s="8"/>
      <c r="E4" s="8"/>
      <c r="F4" s="18" t="str">
        <f>IF(OR(D4="",E4=""),"",INDEX('Risk Scoring Matrix'!$B$3:$D$5,MATCH(E4&amp;" impact",'Risk Scoring Matrix'!$A$3:$A$5,0),MATCH("Likelihood: "&amp;D4,'Risk Scoring Matrix'!$B$2:$D$2,0)))</f>
        <v/>
      </c>
      <c r="G4" s="18"/>
      <c r="H4" s="18"/>
      <c r="I4" s="18"/>
      <c r="J4" s="18"/>
      <c r="K4" s="18"/>
      <c r="L4" s="18"/>
      <c r="M4" s="18"/>
    </row>
    <row r="5" spans="1:13">
      <c r="A5" s="18"/>
      <c r="B5" s="18"/>
      <c r="C5" s="8"/>
      <c r="D5" s="8"/>
      <c r="E5" s="8"/>
      <c r="F5" s="18" t="str">
        <f>IF(OR(D5="",E5=""),"",INDEX('Risk Scoring Matrix'!$B$3:$D$5,MATCH(E5&amp;" impact",'Risk Scoring Matrix'!$A$3:$A$5,0),MATCH("Likelihood: "&amp;D5,'Risk Scoring Matrix'!$B$2:$D$2,0)))</f>
        <v/>
      </c>
      <c r="G5" s="18"/>
      <c r="H5" s="18"/>
      <c r="I5" s="18"/>
      <c r="J5" s="18"/>
      <c r="K5" s="18"/>
      <c r="L5" s="18"/>
      <c r="M5" s="18"/>
    </row>
    <row r="6" spans="1:13">
      <c r="A6" s="18"/>
      <c r="B6" s="18"/>
      <c r="C6" s="8"/>
      <c r="D6" s="8"/>
      <c r="E6" s="8"/>
      <c r="F6" s="18" t="str">
        <f>IF(OR(D6="",E6=""),"",INDEX('Risk Scoring Matrix'!$B$3:$D$5,MATCH(E6&amp;" impact",'Risk Scoring Matrix'!$A$3:$A$5,0),MATCH("Likelihood: "&amp;D6,'Risk Scoring Matrix'!$B$2:$D$2,0)))</f>
        <v/>
      </c>
      <c r="G6" s="18"/>
      <c r="H6" s="18"/>
      <c r="I6" s="18"/>
      <c r="J6" s="18"/>
      <c r="K6" s="18"/>
      <c r="L6" s="18"/>
      <c r="M6" s="18"/>
    </row>
    <row r="7" spans="1:13">
      <c r="A7" s="18"/>
      <c r="B7" s="18"/>
      <c r="C7" s="18"/>
      <c r="D7" s="18"/>
      <c r="E7" s="18"/>
      <c r="F7" s="18"/>
      <c r="G7" s="18"/>
      <c r="H7" s="18"/>
      <c r="I7" s="18"/>
      <c r="J7" s="18"/>
      <c r="K7" s="18"/>
      <c r="L7" s="18"/>
      <c r="M7" s="18"/>
    </row>
    <row r="8" spans="1:13">
      <c r="A8" s="18"/>
      <c r="B8" s="18"/>
      <c r="C8" s="18"/>
      <c r="D8" s="18"/>
      <c r="E8" s="18"/>
      <c r="F8" s="18" t="str">
        <f>IF(OR(D8="",E8=""),"",INDEX('Risk Scoring Matrix'!$B$3:$D$5,MATCH(E8&amp;" impact",'Risk Scoring Matrix'!$A$3:$A$5,0),MATCH("Likelihood: "&amp;D8,'Risk Scoring Matrix'!$B$2:$D$2,0)))</f>
        <v/>
      </c>
      <c r="G8" s="18"/>
      <c r="H8" s="18"/>
      <c r="I8" s="18"/>
      <c r="J8" s="18"/>
      <c r="K8" s="18"/>
      <c r="L8" s="18"/>
      <c r="M8" s="18"/>
    </row>
    <row r="9" spans="1:13">
      <c r="A9" s="18"/>
      <c r="B9" s="18"/>
      <c r="C9" s="18"/>
      <c r="D9" s="18"/>
      <c r="E9" s="18"/>
      <c r="F9" s="18" t="str">
        <f>IF(OR(D9="",E9=""),"",INDEX('Risk Scoring Matrix'!$B$3:$D$5,MATCH(E9&amp;" impact",'Risk Scoring Matrix'!$A$3:$A$5,0),MATCH("Likelihood: "&amp;D9,'Risk Scoring Matrix'!$B$2:$D$2,0)))</f>
        <v/>
      </c>
      <c r="G9" s="18"/>
      <c r="H9" s="18"/>
      <c r="I9" s="18"/>
      <c r="J9" s="18"/>
      <c r="K9" s="18"/>
      <c r="L9" s="18"/>
      <c r="M9" s="18"/>
    </row>
    <row r="10" spans="1:13">
      <c r="A10" s="18"/>
      <c r="B10" s="18"/>
      <c r="C10" s="18"/>
      <c r="D10" s="18"/>
      <c r="E10" s="18"/>
      <c r="F10" s="18" t="str">
        <f>IF(OR(D10="",E10=""),"",INDEX('Risk Scoring Matrix'!$B$3:$D$5,MATCH(E10&amp;" impact",'Risk Scoring Matrix'!$A$3:$A$5,0),MATCH("Likelihood: "&amp;D10,'Risk Scoring Matrix'!$B$2:$D$2,0)))</f>
        <v/>
      </c>
      <c r="G10" s="18"/>
      <c r="H10" s="18"/>
      <c r="I10" s="18"/>
      <c r="J10" s="18"/>
      <c r="K10" s="18"/>
      <c r="L10" s="18"/>
      <c r="M10" s="18"/>
    </row>
    <row r="11" spans="1:13">
      <c r="A11" s="18"/>
      <c r="B11" s="18"/>
      <c r="C11" s="18"/>
      <c r="D11" s="18"/>
      <c r="E11" s="18"/>
      <c r="F11" s="18" t="str">
        <f>IF(OR(D11="",E11=""),"",INDEX('Risk Scoring Matrix'!$B$3:$D$5,MATCH(E11&amp;" impact",'Risk Scoring Matrix'!$A$3:$A$5,0),MATCH("Likelihood: "&amp;D11,'Risk Scoring Matrix'!$B$2:$D$2,0)))</f>
        <v/>
      </c>
      <c r="G11" s="18"/>
      <c r="H11" s="18"/>
      <c r="I11" s="18"/>
      <c r="J11" s="18"/>
      <c r="K11" s="18"/>
      <c r="L11" s="18"/>
      <c r="M11" s="18"/>
    </row>
    <row r="12" spans="1:13">
      <c r="A12" s="18"/>
      <c r="B12" s="18"/>
      <c r="C12" s="18"/>
      <c r="D12" s="18"/>
      <c r="E12" s="18"/>
      <c r="F12" s="18" t="str">
        <f>IF(OR(D12="",E12=""),"",INDEX('Risk Scoring Matrix'!$B$3:$D$5,MATCH(E12&amp;" impact",'Risk Scoring Matrix'!$A$3:$A$5,0),MATCH("Likelihood: "&amp;D12,'Risk Scoring Matrix'!$B$2:$D$2,0)))</f>
        <v/>
      </c>
      <c r="G12" s="18"/>
      <c r="H12" s="18"/>
      <c r="I12" s="18"/>
      <c r="J12" s="18"/>
      <c r="K12" s="18"/>
      <c r="L12" s="18"/>
      <c r="M12" s="18"/>
    </row>
    <row r="13" spans="1:13">
      <c r="A13" s="18"/>
      <c r="B13" s="18"/>
      <c r="C13" s="18"/>
      <c r="D13" s="18"/>
      <c r="E13" s="18"/>
      <c r="F13" s="18" t="str">
        <f>IF(OR(D13="",E13=""),"",INDEX('Risk Scoring Matrix'!$B$3:$D$5,MATCH(E13&amp;" impact",'Risk Scoring Matrix'!$A$3:$A$5,0),MATCH("Likelihood: "&amp;D13,'Risk Scoring Matrix'!$B$2:$D$2,0)))</f>
        <v/>
      </c>
      <c r="G13" s="18"/>
      <c r="H13" s="18"/>
      <c r="I13" s="18"/>
      <c r="J13" s="18"/>
      <c r="K13" s="18"/>
      <c r="L13" s="18"/>
      <c r="M13" s="18"/>
    </row>
    <row r="14" spans="1:13">
      <c r="A14" s="18"/>
      <c r="B14" s="18"/>
      <c r="C14" s="18"/>
      <c r="D14" s="18"/>
      <c r="E14" s="18"/>
      <c r="F14" s="18" t="str">
        <f>IF(OR(D14="",E14=""),"",INDEX('Risk Scoring Matrix'!$B$3:$D$5,MATCH(E14&amp;" impact",'Risk Scoring Matrix'!$A$3:$A$5,0),MATCH("Likelihood: "&amp;D14,'Risk Scoring Matrix'!$B$2:$D$2,0)))</f>
        <v/>
      </c>
      <c r="G14" s="18"/>
      <c r="H14" s="18"/>
      <c r="I14" s="18"/>
      <c r="J14" s="18"/>
      <c r="K14" s="18"/>
      <c r="L14" s="18"/>
      <c r="M14" s="18"/>
    </row>
    <row r="15" spans="1:13">
      <c r="A15" s="18"/>
      <c r="B15" s="18"/>
      <c r="C15" s="18"/>
      <c r="D15" s="18"/>
      <c r="E15" s="18"/>
      <c r="F15" s="18" t="str">
        <f>IF(OR(D15="",E15=""),"",INDEX('Risk Scoring Matrix'!$B$3:$D$5,MATCH(E15&amp;" impact",'Risk Scoring Matrix'!$A$3:$A$5,0),MATCH("Likelihood: "&amp;D15,'Risk Scoring Matrix'!$B$2:$D$2,0)))</f>
        <v/>
      </c>
      <c r="G15" s="18"/>
      <c r="H15" s="18"/>
      <c r="I15" s="18"/>
      <c r="J15" s="18"/>
      <c r="K15" s="18"/>
      <c r="L15" s="18"/>
      <c r="M15" s="18"/>
    </row>
    <row r="16" spans="1:13">
      <c r="A16" s="18"/>
      <c r="B16" s="18"/>
      <c r="C16" s="18"/>
      <c r="D16" s="18"/>
      <c r="E16" s="18"/>
      <c r="F16" s="18" t="str">
        <f>IF(OR(D16="",E16=""),"",INDEX('Risk Scoring Matrix'!$B$3:$D$5,MATCH(E16&amp;" impact",'Risk Scoring Matrix'!$A$3:$A$5,0),MATCH("Likelihood: "&amp;D16,'Risk Scoring Matrix'!$B$2:$D$2,0)))</f>
        <v/>
      </c>
      <c r="G16" s="18"/>
      <c r="H16" s="18"/>
      <c r="I16" s="18"/>
      <c r="J16" s="18"/>
      <c r="K16" s="18"/>
      <c r="L16" s="18"/>
      <c r="M16" s="18"/>
    </row>
    <row r="17" spans="1:13">
      <c r="A17" s="18"/>
      <c r="B17" s="18"/>
      <c r="C17" s="18"/>
      <c r="D17" s="18"/>
      <c r="E17" s="18"/>
      <c r="F17" s="18" t="str">
        <f>IF(OR(D17="",E17=""),"",INDEX('Risk Scoring Matrix'!$B$3:$D$5,MATCH(E17&amp;" impact",'Risk Scoring Matrix'!$A$3:$A$5,0),MATCH("Likelihood: "&amp;D17,'Risk Scoring Matrix'!$B$2:$D$2,0)))</f>
        <v/>
      </c>
      <c r="G17" s="18"/>
      <c r="H17" s="18"/>
      <c r="I17" s="18"/>
      <c r="J17" s="18"/>
      <c r="K17" s="18"/>
      <c r="L17" s="18"/>
      <c r="M17" s="18"/>
    </row>
    <row r="18" spans="1:13">
      <c r="A18" s="18"/>
      <c r="B18" s="18"/>
      <c r="C18" s="18"/>
      <c r="D18" s="18"/>
      <c r="E18" s="18"/>
      <c r="F18" s="18" t="str">
        <f>IF(OR(D18="",E18=""),"",INDEX('Risk Scoring Matrix'!$B$3:$D$5,MATCH(E18&amp;" impact",'Risk Scoring Matrix'!$A$3:$A$5,0),MATCH("Likelihood: "&amp;D18,'Risk Scoring Matrix'!$B$2:$D$2,0)))</f>
        <v/>
      </c>
      <c r="G18" s="18"/>
      <c r="H18" s="18"/>
      <c r="I18" s="18"/>
      <c r="J18" s="18"/>
      <c r="K18" s="18"/>
      <c r="L18" s="18"/>
      <c r="M18" s="18"/>
    </row>
    <row r="19" spans="1:13">
      <c r="A19" s="18"/>
      <c r="B19" s="18"/>
      <c r="C19" s="18"/>
      <c r="D19" s="18"/>
      <c r="E19" s="18"/>
      <c r="F19" s="18" t="str">
        <f>IF(OR(D19="",E19=""),"",INDEX('Risk Scoring Matrix'!$B$3:$D$5,MATCH(E19&amp;" impact",'Risk Scoring Matrix'!$A$3:$A$5,0),MATCH("Likelihood: "&amp;D19,'Risk Scoring Matrix'!$B$2:$D$2,0)))</f>
        <v/>
      </c>
      <c r="G19" s="18"/>
      <c r="H19" s="18"/>
      <c r="I19" s="18"/>
      <c r="J19" s="18"/>
      <c r="K19" s="18"/>
      <c r="L19" s="18"/>
      <c r="M19" s="18"/>
    </row>
    <row r="20" spans="1:13">
      <c r="A20" s="18"/>
      <c r="B20" s="18"/>
      <c r="C20" s="18"/>
      <c r="D20" s="18"/>
      <c r="E20" s="18"/>
      <c r="F20" s="18" t="str">
        <f>IF(OR(D20="",E20=""),"",INDEX('Risk Scoring Matrix'!$B$3:$D$5,MATCH(E20&amp;" impact",'Risk Scoring Matrix'!$A$3:$A$5,0),MATCH("Likelihood: "&amp;D20,'Risk Scoring Matrix'!$B$2:$D$2,0)))</f>
        <v/>
      </c>
      <c r="G20" s="18"/>
      <c r="H20" s="18"/>
      <c r="I20" s="18"/>
      <c r="J20" s="18"/>
      <c r="K20" s="18"/>
      <c r="L20" s="18"/>
      <c r="M20" s="18"/>
    </row>
    <row r="21" spans="1:13">
      <c r="A21" s="18"/>
      <c r="B21" s="18"/>
      <c r="C21" s="18"/>
      <c r="D21" s="18"/>
      <c r="E21" s="18"/>
      <c r="F21" s="18" t="str">
        <f>IF(OR(D21="",E21=""),"",INDEX('Risk Scoring Matrix'!$B$3:$D$5,MATCH(E21&amp;" impact",'Risk Scoring Matrix'!$A$3:$A$5,0),MATCH("Likelihood: "&amp;D21,'Risk Scoring Matrix'!$B$2:$D$2,0)))</f>
        <v/>
      </c>
      <c r="G21" s="18"/>
      <c r="H21" s="18"/>
      <c r="I21" s="18"/>
      <c r="J21" s="18"/>
      <c r="K21" s="18"/>
      <c r="L21" s="18"/>
      <c r="M21" s="18"/>
    </row>
    <row r="22" spans="1:13">
      <c r="A22" s="18"/>
      <c r="B22" s="18"/>
      <c r="C22" s="18"/>
      <c r="D22" s="18"/>
      <c r="E22" s="18"/>
      <c r="F22" s="18" t="str">
        <f>IF(OR(D22="",E22=""),"",INDEX('Risk Scoring Matrix'!$B$3:$D$5,MATCH(E22&amp;" impact",'Risk Scoring Matrix'!$A$3:$A$5,0),MATCH("Likelihood: "&amp;D22,'Risk Scoring Matrix'!$B$2:$D$2,0)))</f>
        <v/>
      </c>
      <c r="G22" s="18"/>
      <c r="H22" s="18"/>
      <c r="I22" s="18"/>
      <c r="J22" s="18"/>
      <c r="K22" s="18"/>
      <c r="L22" s="18"/>
      <c r="M22" s="18"/>
    </row>
    <row r="23" spans="1:13">
      <c r="A23" s="18"/>
      <c r="B23" s="18"/>
      <c r="C23" s="18"/>
      <c r="D23" s="18"/>
      <c r="E23" s="18"/>
      <c r="F23" s="18" t="str">
        <f>IF(OR(D23="",E23=""),"",INDEX('Risk Scoring Matrix'!$B$3:$D$5,MATCH(E23&amp;" impact",'Risk Scoring Matrix'!$A$3:$A$5,0),MATCH("Likelihood: "&amp;D23,'Risk Scoring Matrix'!$B$2:$D$2,0)))</f>
        <v/>
      </c>
      <c r="G23" s="18"/>
      <c r="H23" s="18"/>
      <c r="I23" s="18"/>
      <c r="J23" s="18"/>
      <c r="K23" s="18"/>
      <c r="L23" s="18"/>
      <c r="M23" s="18"/>
    </row>
    <row r="24" spans="1:13">
      <c r="A24" s="18"/>
      <c r="B24" s="18"/>
      <c r="C24" s="18"/>
      <c r="D24" s="18"/>
      <c r="E24" s="18"/>
      <c r="F24" s="18" t="str">
        <f>IF(OR(D24="",E24=""),"",INDEX('Risk Scoring Matrix'!$B$3:$D$5,MATCH(E24&amp;" impact",'Risk Scoring Matrix'!$A$3:$A$5,0),MATCH("Likelihood: "&amp;D24,'Risk Scoring Matrix'!$B$2:$D$2,0)))</f>
        <v/>
      </c>
      <c r="G24" s="18"/>
      <c r="H24" s="18"/>
      <c r="I24" s="18"/>
      <c r="J24" s="18"/>
      <c r="K24" s="18"/>
      <c r="L24" s="18"/>
      <c r="M24" s="18"/>
    </row>
    <row r="25" spans="1:13">
      <c r="A25" s="18"/>
      <c r="B25" s="18"/>
      <c r="C25" s="18"/>
      <c r="D25" s="18"/>
      <c r="E25" s="18"/>
      <c r="F25" s="18"/>
      <c r="G25" s="18"/>
      <c r="H25" s="18"/>
      <c r="I25" s="18"/>
      <c r="J25" s="18"/>
      <c r="K25" s="18"/>
      <c r="L25" s="18"/>
      <c r="M25" s="18"/>
    </row>
    <row r="26" spans="1:13">
      <c r="A26" s="18"/>
      <c r="B26" s="18"/>
      <c r="C26" s="18"/>
      <c r="D26" s="18"/>
      <c r="E26" s="18"/>
      <c r="F26" s="18"/>
      <c r="G26" s="18"/>
      <c r="H26" s="18"/>
      <c r="I26" s="18"/>
      <c r="J26" s="18"/>
      <c r="K26" s="18"/>
      <c r="L26" s="18"/>
      <c r="M26" s="18"/>
    </row>
    <row r="27" spans="1:13">
      <c r="A27" s="18"/>
      <c r="B27" s="18"/>
      <c r="C27" s="18"/>
      <c r="D27" s="18"/>
      <c r="E27" s="18"/>
      <c r="F27" s="18"/>
      <c r="G27" s="18"/>
      <c r="H27" s="18"/>
      <c r="I27" s="18"/>
      <c r="J27" s="18"/>
      <c r="K27" s="18"/>
      <c r="L27" s="18"/>
      <c r="M27" s="18"/>
    </row>
    <row r="28" spans="1:13">
      <c r="A28" s="18"/>
      <c r="B28" s="18"/>
      <c r="C28" s="18"/>
      <c r="D28" s="18"/>
      <c r="E28" s="18"/>
      <c r="F28" s="18"/>
      <c r="G28" s="18"/>
      <c r="H28" s="18"/>
      <c r="I28" s="18"/>
      <c r="J28" s="18"/>
      <c r="K28" s="18"/>
      <c r="L28" s="18"/>
      <c r="M28" s="18"/>
    </row>
    <row r="29" spans="1:13">
      <c r="A29" s="18"/>
      <c r="B29" s="18"/>
      <c r="C29" s="18"/>
      <c r="D29" s="18"/>
      <c r="E29" s="18"/>
      <c r="F29" s="18"/>
      <c r="G29" s="18"/>
      <c r="H29" s="18"/>
      <c r="I29" s="18"/>
      <c r="J29" s="18"/>
      <c r="K29" s="18"/>
      <c r="L29" s="18"/>
      <c r="M29" s="18"/>
    </row>
    <row r="30" spans="1:13">
      <c r="A30" s="18"/>
      <c r="B30" s="18"/>
      <c r="C30" s="18"/>
      <c r="D30" s="18"/>
      <c r="E30" s="18"/>
      <c r="F30" s="18"/>
      <c r="G30" s="18"/>
      <c r="H30" s="18"/>
      <c r="I30" s="18"/>
      <c r="J30" s="18"/>
      <c r="K30" s="18"/>
      <c r="L30" s="18"/>
      <c r="M30" s="18"/>
    </row>
    <row r="31" spans="1:13">
      <c r="A31" s="18"/>
      <c r="B31" s="18"/>
      <c r="C31" s="18"/>
      <c r="D31" s="18"/>
      <c r="E31" s="18"/>
      <c r="F31" s="18"/>
      <c r="G31" s="18"/>
      <c r="H31" s="18"/>
      <c r="I31" s="18"/>
      <c r="J31" s="18"/>
      <c r="K31" s="18"/>
      <c r="L31" s="18"/>
      <c r="M31" s="18"/>
    </row>
    <row r="32" spans="1:13">
      <c r="A32" s="18"/>
      <c r="B32" s="18"/>
      <c r="C32" s="18"/>
      <c r="D32" s="18"/>
      <c r="E32" s="18"/>
      <c r="F32" s="18"/>
      <c r="G32" s="18"/>
      <c r="H32" s="18"/>
      <c r="I32" s="18"/>
      <c r="J32" s="18"/>
      <c r="K32" s="18"/>
      <c r="L32" s="18"/>
      <c r="M32" s="18"/>
    </row>
    <row r="33" spans="1:13">
      <c r="A33" s="18"/>
      <c r="B33" s="18"/>
      <c r="C33" s="18"/>
      <c r="D33" s="18"/>
      <c r="E33" s="18"/>
      <c r="F33" s="18"/>
      <c r="G33" s="18"/>
      <c r="H33" s="18"/>
      <c r="I33" s="18"/>
      <c r="J33" s="18"/>
      <c r="K33" s="18"/>
      <c r="L33" s="18"/>
      <c r="M33" s="18"/>
    </row>
    <row r="34" spans="1:13">
      <c r="A34" s="18"/>
      <c r="B34" s="18"/>
      <c r="C34" s="18"/>
      <c r="D34" s="18"/>
      <c r="E34" s="18"/>
      <c r="F34" s="18"/>
      <c r="G34" s="18"/>
      <c r="H34" s="18"/>
      <c r="I34" s="18"/>
      <c r="J34" s="18"/>
      <c r="K34" s="18"/>
      <c r="L34" s="18"/>
      <c r="M34" s="18"/>
    </row>
    <row r="35" spans="1:13">
      <c r="A35" s="18"/>
      <c r="B35" s="18"/>
      <c r="C35" s="18"/>
      <c r="D35" s="18"/>
      <c r="E35" s="18"/>
      <c r="F35" s="18"/>
      <c r="G35" s="18"/>
      <c r="H35" s="18"/>
      <c r="I35" s="18"/>
      <c r="J35" s="18"/>
      <c r="K35" s="18"/>
      <c r="L35" s="18"/>
      <c r="M35" s="18"/>
    </row>
    <row r="36" spans="1:13">
      <c r="A36" s="18"/>
      <c r="B36" s="18"/>
      <c r="C36" s="18"/>
      <c r="D36" s="18"/>
      <c r="E36" s="18"/>
      <c r="F36" s="18"/>
      <c r="G36" s="18"/>
      <c r="H36" s="18"/>
      <c r="I36" s="18"/>
      <c r="J36" s="18"/>
      <c r="K36" s="18"/>
      <c r="L36" s="18"/>
      <c r="M36" s="18"/>
    </row>
    <row r="37" spans="1:13">
      <c r="A37" s="18"/>
      <c r="B37" s="18"/>
      <c r="C37" s="18"/>
      <c r="D37" s="18"/>
      <c r="E37" s="18"/>
      <c r="F37" s="18"/>
      <c r="G37" s="18"/>
      <c r="H37" s="18"/>
      <c r="I37" s="18"/>
      <c r="J37" s="18"/>
      <c r="K37" s="18"/>
      <c r="L37" s="18"/>
      <c r="M37" s="18"/>
    </row>
    <row r="38" spans="1:13">
      <c r="A38" s="18"/>
      <c r="B38" s="18"/>
      <c r="C38" s="18"/>
      <c r="D38" s="18"/>
      <c r="E38" s="18"/>
      <c r="F38" s="18"/>
      <c r="G38" s="18"/>
      <c r="H38" s="18"/>
      <c r="I38" s="18"/>
      <c r="J38" s="18"/>
      <c r="K38" s="18"/>
      <c r="L38" s="18"/>
      <c r="M38" s="18"/>
    </row>
    <row r="39" spans="1:13">
      <c r="A39" s="18"/>
      <c r="B39" s="18"/>
      <c r="C39" s="18"/>
      <c r="D39" s="18"/>
      <c r="E39" s="18"/>
      <c r="F39" s="18"/>
      <c r="G39" s="18"/>
      <c r="H39" s="18"/>
      <c r="I39" s="18"/>
      <c r="J39" s="18"/>
      <c r="K39" s="18"/>
      <c r="L39" s="18"/>
      <c r="M39" s="18"/>
    </row>
    <row r="40" spans="1:13">
      <c r="A40" s="18"/>
      <c r="B40" s="18"/>
      <c r="C40" s="18"/>
      <c r="D40" s="18"/>
      <c r="E40" s="18"/>
      <c r="F40" s="18"/>
      <c r="G40" s="18"/>
      <c r="H40" s="18"/>
      <c r="I40" s="18"/>
      <c r="J40" s="18"/>
      <c r="K40" s="18"/>
      <c r="L40" s="18"/>
      <c r="M40" s="18"/>
    </row>
    <row r="41" spans="1:13">
      <c r="A41" s="18"/>
      <c r="B41" s="18"/>
      <c r="C41" s="18"/>
      <c r="D41" s="18"/>
      <c r="E41" s="18"/>
      <c r="F41" s="18"/>
      <c r="G41" s="18"/>
      <c r="H41" s="18"/>
      <c r="I41" s="18"/>
      <c r="J41" s="18"/>
      <c r="K41" s="18"/>
      <c r="L41" s="18"/>
      <c r="M41" s="18"/>
    </row>
    <row r="42" spans="1:13">
      <c r="A42" s="18"/>
      <c r="B42" s="18"/>
      <c r="C42" s="18"/>
      <c r="D42" s="18"/>
      <c r="E42" s="18"/>
      <c r="F42" s="18"/>
      <c r="G42" s="18"/>
      <c r="H42" s="18"/>
      <c r="I42" s="18"/>
      <c r="J42" s="18"/>
      <c r="K42" s="18"/>
      <c r="L42" s="18"/>
      <c r="M42" s="18"/>
    </row>
    <row r="43" spans="1:13">
      <c r="A43" s="18"/>
      <c r="B43" s="18"/>
      <c r="C43" s="18"/>
      <c r="D43" s="18"/>
      <c r="E43" s="18"/>
      <c r="F43" s="18"/>
      <c r="G43" s="18"/>
      <c r="H43" s="18"/>
      <c r="I43" s="18"/>
      <c r="J43" s="18"/>
      <c r="K43" s="18"/>
      <c r="L43" s="18"/>
      <c r="M43" s="18"/>
    </row>
    <row r="44" spans="1:13">
      <c r="A44" s="18"/>
      <c r="B44" s="18"/>
      <c r="C44" s="18"/>
      <c r="D44" s="18"/>
      <c r="E44" s="18"/>
      <c r="F44" s="18"/>
      <c r="G44" s="18"/>
      <c r="H44" s="18"/>
      <c r="I44" s="18"/>
      <c r="J44" s="18"/>
      <c r="K44" s="18"/>
      <c r="L44" s="18"/>
      <c r="M44" s="18"/>
    </row>
    <row r="45" spans="1:13">
      <c r="A45" s="18"/>
      <c r="B45" s="18"/>
      <c r="C45" s="18"/>
      <c r="D45" s="18"/>
      <c r="E45" s="18"/>
      <c r="F45" s="18"/>
      <c r="G45" s="18"/>
      <c r="H45" s="18"/>
      <c r="I45" s="18"/>
      <c r="J45" s="18"/>
      <c r="K45" s="18"/>
      <c r="L45" s="18"/>
      <c r="M45" s="18"/>
    </row>
    <row r="46" spans="1:13">
      <c r="A46" s="18"/>
      <c r="B46" s="18"/>
      <c r="C46" s="18"/>
      <c r="D46" s="18"/>
      <c r="E46" s="18"/>
      <c r="F46" s="18"/>
      <c r="G46" s="18"/>
      <c r="H46" s="18"/>
      <c r="I46" s="18"/>
      <c r="J46" s="18"/>
      <c r="K46" s="18"/>
      <c r="L46" s="18"/>
      <c r="M46" s="18"/>
    </row>
    <row r="47" spans="1:13">
      <c r="A47" s="18"/>
      <c r="B47" s="18"/>
      <c r="C47" s="18"/>
      <c r="D47" s="18"/>
      <c r="E47" s="18"/>
      <c r="F47" s="18"/>
      <c r="G47" s="18"/>
      <c r="H47" s="18"/>
      <c r="I47" s="18"/>
      <c r="J47" s="18"/>
      <c r="K47" s="18"/>
      <c r="L47" s="18"/>
      <c r="M47" s="18"/>
    </row>
    <row r="48" spans="1:13">
      <c r="A48" s="18"/>
      <c r="B48" s="18"/>
      <c r="C48" s="18"/>
      <c r="D48" s="18"/>
      <c r="E48" s="18"/>
      <c r="F48" s="18"/>
      <c r="G48" s="18"/>
      <c r="H48" s="18"/>
      <c r="I48" s="18"/>
      <c r="J48" s="18"/>
      <c r="K48" s="18"/>
      <c r="L48" s="18"/>
      <c r="M48" s="18"/>
    </row>
    <row r="49" spans="1:13">
      <c r="A49" s="18"/>
      <c r="B49" s="18"/>
      <c r="C49" s="18"/>
      <c r="D49" s="18"/>
      <c r="E49" s="18"/>
      <c r="F49" s="18"/>
      <c r="G49" s="18"/>
      <c r="H49" s="18"/>
      <c r="I49" s="18"/>
      <c r="J49" s="18"/>
      <c r="K49" s="18"/>
      <c r="L49" s="18"/>
      <c r="M49" s="18"/>
    </row>
    <row r="50" spans="1:13">
      <c r="A50" s="18"/>
      <c r="B50" s="18"/>
      <c r="C50" s="18"/>
      <c r="D50" s="18"/>
      <c r="E50" s="18"/>
      <c r="F50" s="18"/>
      <c r="G50" s="18"/>
      <c r="H50" s="18"/>
      <c r="I50" s="18"/>
      <c r="J50" s="18"/>
      <c r="K50" s="18"/>
      <c r="L50" s="18"/>
      <c r="M50" s="18"/>
    </row>
    <row r="51" spans="1:13">
      <c r="A51" s="18"/>
      <c r="B51" s="18"/>
      <c r="C51" s="18"/>
      <c r="D51" s="18"/>
      <c r="E51" s="18"/>
      <c r="F51" s="18"/>
      <c r="G51" s="18"/>
      <c r="H51" s="18"/>
      <c r="I51" s="18"/>
      <c r="J51" s="18"/>
      <c r="K51" s="18"/>
      <c r="L51" s="18"/>
      <c r="M51" s="18"/>
    </row>
    <row r="52" spans="1:13">
      <c r="A52" s="18"/>
      <c r="B52" s="18"/>
      <c r="C52" s="18"/>
      <c r="D52" s="18"/>
      <c r="E52" s="18"/>
      <c r="F52" s="18"/>
      <c r="G52" s="18"/>
      <c r="H52" s="18"/>
      <c r="I52" s="18"/>
      <c r="J52" s="18"/>
      <c r="K52" s="18"/>
      <c r="L52" s="18"/>
      <c r="M52" s="18"/>
    </row>
    <row r="53" spans="1:13">
      <c r="A53" s="18"/>
      <c r="B53" s="18"/>
      <c r="C53" s="18"/>
      <c r="D53" s="18"/>
      <c r="E53" s="18"/>
      <c r="F53" s="18"/>
      <c r="G53" s="18"/>
      <c r="H53" s="18"/>
      <c r="I53" s="18"/>
      <c r="J53" s="18"/>
      <c r="K53" s="18"/>
      <c r="L53" s="18"/>
      <c r="M53" s="18"/>
    </row>
    <row r="54" spans="1:13">
      <c r="A54" s="18"/>
      <c r="B54" s="18"/>
      <c r="C54" s="18"/>
      <c r="D54" s="18"/>
      <c r="E54" s="18"/>
      <c r="F54" s="18"/>
      <c r="G54" s="18"/>
      <c r="H54" s="18"/>
      <c r="I54" s="18"/>
      <c r="J54" s="18"/>
      <c r="K54" s="18"/>
      <c r="L54" s="18"/>
      <c r="M54" s="18"/>
    </row>
    <row r="55" spans="1:13">
      <c r="A55" s="18"/>
      <c r="B55" s="18"/>
      <c r="C55" s="18"/>
      <c r="D55" s="18"/>
      <c r="E55" s="18"/>
      <c r="F55" s="18"/>
      <c r="G55" s="18"/>
      <c r="H55" s="18"/>
      <c r="I55" s="18"/>
      <c r="J55" s="18"/>
      <c r="K55" s="18"/>
      <c r="L55" s="18"/>
      <c r="M55" s="18"/>
    </row>
    <row r="56" spans="1:13">
      <c r="A56" s="18"/>
      <c r="B56" s="18"/>
      <c r="C56" s="18"/>
      <c r="D56" s="18"/>
      <c r="E56" s="18"/>
      <c r="F56" s="18"/>
      <c r="G56" s="18"/>
      <c r="H56" s="18"/>
      <c r="I56" s="18"/>
      <c r="J56" s="18"/>
      <c r="K56" s="18"/>
      <c r="L56" s="18"/>
      <c r="M56" s="18"/>
    </row>
    <row r="57" spans="1:13">
      <c r="A57" s="18"/>
      <c r="B57" s="18"/>
      <c r="C57" s="18"/>
      <c r="D57" s="18"/>
      <c r="E57" s="18"/>
      <c r="F57" s="18"/>
      <c r="G57" s="18"/>
      <c r="H57" s="18"/>
      <c r="I57" s="18"/>
      <c r="J57" s="18"/>
      <c r="K57" s="18"/>
      <c r="L57" s="18"/>
      <c r="M57" s="18"/>
    </row>
    <row r="58" spans="1:13">
      <c r="A58" s="18"/>
      <c r="B58" s="18"/>
      <c r="C58" s="18"/>
      <c r="D58" s="18"/>
      <c r="E58" s="18"/>
      <c r="F58" s="18"/>
      <c r="G58" s="18"/>
      <c r="H58" s="18"/>
      <c r="I58" s="18"/>
      <c r="J58" s="18"/>
      <c r="K58" s="18"/>
      <c r="L58" s="18"/>
      <c r="M58" s="18"/>
    </row>
    <row r="59" spans="1:13">
      <c r="A59" s="18"/>
      <c r="B59" s="18"/>
      <c r="C59" s="18"/>
      <c r="D59" s="18"/>
      <c r="E59" s="18"/>
      <c r="F59" s="18"/>
      <c r="G59" s="18"/>
      <c r="H59" s="18"/>
      <c r="I59" s="18"/>
      <c r="J59" s="18"/>
      <c r="K59" s="18"/>
      <c r="L59" s="18"/>
      <c r="M59" s="18"/>
    </row>
  </sheetData>
  <dataValidations count="1">
    <dataValidation allowBlank="1" showInputMessage="1" showErrorMessage="1" sqref="M2 M89:M1048576 F1:F1048576 H1:H1048576" xr:uid="{0C5CFB4E-4DFB-4183-869D-AAD778202FE2}"/>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BF886D4-85A9-4D43-BE1B-7EA472B39C6C}">
          <x14:formula1>
            <xm:f>'Drop down'!$A$6:$A$9</xm:f>
          </x14:formula1>
          <xm:sqref>M3:M88</xm:sqref>
        </x14:dataValidation>
        <x14:dataValidation type="list" allowBlank="1" showInputMessage="1" showErrorMessage="1" xr:uid="{EB43C665-7108-46EA-8423-1A8EC61C296F}">
          <x14:formula1>
            <xm:f>'Risk Scoring Matrix'!$A$11:$A$13</xm:f>
          </x14:formula1>
          <xm:sqref>D3:E68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A2" sqref="A1:XFD1048576"/>
    </sheetView>
  </sheetViews>
  <sheetFormatPr defaultColWidth="8.85546875" defaultRowHeight="14.45"/>
  <cols>
    <col min="1" max="1" width="25.85546875" style="6" customWidth="1"/>
    <col min="2" max="2" width="21.7109375" style="6" customWidth="1"/>
    <col min="3" max="3" width="37.85546875" style="6" customWidth="1"/>
    <col min="4" max="4" width="21.7109375" style="6" customWidth="1"/>
    <col min="5" max="5" width="52.5703125" style="6" bestFit="1" customWidth="1"/>
    <col min="6" max="6" width="21.42578125" style="6" customWidth="1"/>
    <col min="7" max="7" width="20.85546875" style="6" customWidth="1"/>
    <col min="8" max="9" width="18.7109375" style="6" customWidth="1"/>
    <col min="10" max="10" width="17.85546875" style="6" customWidth="1"/>
    <col min="11" max="11" width="18.7109375" style="6" customWidth="1"/>
    <col min="12" max="12" width="18.7109375" style="2" customWidth="1"/>
    <col min="13" max="16384" width="8.85546875" style="2"/>
  </cols>
  <sheetData>
    <row r="1" spans="1:11" ht="43.15">
      <c r="A1" s="5" t="s">
        <v>46</v>
      </c>
    </row>
    <row r="2" spans="1:11">
      <c r="A2" s="7" t="s">
        <v>33</v>
      </c>
      <c r="B2" s="7" t="s">
        <v>34</v>
      </c>
      <c r="C2" s="7" t="s">
        <v>35</v>
      </c>
      <c r="D2" s="7" t="s">
        <v>38</v>
      </c>
      <c r="E2" s="7" t="s">
        <v>39</v>
      </c>
      <c r="F2" s="7" t="s">
        <v>40</v>
      </c>
      <c r="G2" s="7" t="s">
        <v>41</v>
      </c>
      <c r="H2" s="7" t="s">
        <v>42</v>
      </c>
      <c r="I2" s="7" t="s">
        <v>43</v>
      </c>
      <c r="J2" s="7" t="s">
        <v>44</v>
      </c>
      <c r="K2" s="7" t="s">
        <v>45</v>
      </c>
    </row>
    <row r="3" spans="1:11">
      <c r="A3" s="8" t="s">
        <v>47</v>
      </c>
      <c r="B3" s="8" t="s">
        <v>48</v>
      </c>
      <c r="C3" s="8" t="s">
        <v>49</v>
      </c>
      <c r="D3" s="8" t="s">
        <v>21</v>
      </c>
      <c r="E3" s="8" t="s">
        <v>50</v>
      </c>
      <c r="F3" s="8" t="s">
        <v>19</v>
      </c>
      <c r="G3" s="8" t="s">
        <v>51</v>
      </c>
      <c r="H3" s="8" t="s">
        <v>52</v>
      </c>
      <c r="I3" s="8" t="s">
        <v>53</v>
      </c>
      <c r="J3" s="9">
        <v>46143</v>
      </c>
      <c r="K3" s="8" t="s">
        <v>54</v>
      </c>
    </row>
    <row r="4" spans="1:11" ht="28.9">
      <c r="A4" s="8" t="s">
        <v>55</v>
      </c>
      <c r="B4" s="8" t="s">
        <v>48</v>
      </c>
      <c r="C4" s="8" t="s">
        <v>56</v>
      </c>
      <c r="D4" s="8" t="s">
        <v>21</v>
      </c>
      <c r="E4" s="8" t="s">
        <v>57</v>
      </c>
      <c r="F4" s="8" t="s">
        <v>19</v>
      </c>
      <c r="G4" s="8" t="s">
        <v>51</v>
      </c>
      <c r="H4" s="8" t="s">
        <v>52</v>
      </c>
      <c r="I4" s="8" t="s">
        <v>53</v>
      </c>
      <c r="J4" s="9">
        <v>46143</v>
      </c>
      <c r="K4" s="8" t="s">
        <v>54</v>
      </c>
    </row>
    <row r="5" spans="1:11" ht="28.9">
      <c r="A5" s="8" t="s">
        <v>58</v>
      </c>
      <c r="B5" s="8" t="s">
        <v>59</v>
      </c>
      <c r="C5" s="8" t="s">
        <v>60</v>
      </c>
      <c r="D5" s="8" t="s">
        <v>21</v>
      </c>
      <c r="E5" s="8" t="s">
        <v>61</v>
      </c>
      <c r="F5" s="8" t="s">
        <v>19</v>
      </c>
      <c r="G5" s="8" t="s">
        <v>62</v>
      </c>
      <c r="H5" s="8" t="s">
        <v>63</v>
      </c>
      <c r="I5" s="8" t="s">
        <v>64</v>
      </c>
      <c r="J5" s="9">
        <v>46143</v>
      </c>
      <c r="K5" s="8" t="s">
        <v>65</v>
      </c>
    </row>
    <row r="6" spans="1:11" ht="43.15">
      <c r="A6" s="8" t="s">
        <v>66</v>
      </c>
      <c r="B6" s="8" t="s">
        <v>67</v>
      </c>
      <c r="C6" s="8" t="s">
        <v>68</v>
      </c>
      <c r="D6" s="8" t="s">
        <v>21</v>
      </c>
      <c r="E6" s="8" t="s">
        <v>69</v>
      </c>
      <c r="F6" s="8" t="s">
        <v>19</v>
      </c>
      <c r="G6" s="8" t="s">
        <v>70</v>
      </c>
      <c r="H6" s="10" t="s">
        <v>71</v>
      </c>
      <c r="I6" s="10" t="s">
        <v>72</v>
      </c>
      <c r="J6" s="9">
        <v>46143</v>
      </c>
      <c r="K6" s="8" t="s">
        <v>54</v>
      </c>
    </row>
    <row r="7" spans="1:11" ht="57.6">
      <c r="A7" s="8" t="s">
        <v>73</v>
      </c>
      <c r="B7" s="8" t="s">
        <v>74</v>
      </c>
      <c r="C7" s="8" t="s">
        <v>75</v>
      </c>
      <c r="D7" s="8" t="s">
        <v>19</v>
      </c>
      <c r="E7" s="8" t="s">
        <v>76</v>
      </c>
      <c r="F7" s="8" t="s">
        <v>18</v>
      </c>
      <c r="G7" s="11" t="s">
        <v>77</v>
      </c>
      <c r="H7" s="12" t="s">
        <v>78</v>
      </c>
      <c r="I7" s="13" t="s">
        <v>79</v>
      </c>
      <c r="J7" s="14">
        <v>46143</v>
      </c>
      <c r="K7" s="8" t="s">
        <v>54</v>
      </c>
    </row>
    <row r="8" spans="1:11" ht="57.6">
      <c r="A8" s="8" t="s">
        <v>80</v>
      </c>
      <c r="B8" s="8" t="s">
        <v>81</v>
      </c>
      <c r="C8" s="8" t="s">
        <v>82</v>
      </c>
      <c r="D8" s="8" t="s">
        <v>19</v>
      </c>
      <c r="E8" s="8" t="s">
        <v>83</v>
      </c>
      <c r="F8" s="8" t="s">
        <v>18</v>
      </c>
      <c r="G8" s="11" t="s">
        <v>77</v>
      </c>
      <c r="H8" s="12" t="s">
        <v>84</v>
      </c>
      <c r="I8" s="13" t="s">
        <v>79</v>
      </c>
      <c r="J8" s="14">
        <v>46143</v>
      </c>
      <c r="K8" s="8" t="s">
        <v>65</v>
      </c>
    </row>
    <row r="9" spans="1:11" ht="28.9">
      <c r="A9" s="8" t="s">
        <v>85</v>
      </c>
      <c r="B9" s="8" t="s">
        <v>86</v>
      </c>
      <c r="C9" s="8" t="s">
        <v>87</v>
      </c>
      <c r="D9" s="8" t="s">
        <v>21</v>
      </c>
      <c r="E9" s="8" t="s">
        <v>88</v>
      </c>
      <c r="F9" s="8" t="s">
        <v>19</v>
      </c>
      <c r="G9" s="8" t="s">
        <v>77</v>
      </c>
      <c r="H9" s="15" t="s">
        <v>89</v>
      </c>
      <c r="I9" s="15" t="s">
        <v>90</v>
      </c>
      <c r="J9" s="9">
        <v>46143</v>
      </c>
      <c r="K9" s="8" t="s">
        <v>54</v>
      </c>
    </row>
    <row r="10" spans="1:11" ht="28.9">
      <c r="A10" s="8" t="s">
        <v>91</v>
      </c>
      <c r="B10" s="8" t="s">
        <v>86</v>
      </c>
      <c r="C10" s="8" t="s">
        <v>92</v>
      </c>
      <c r="D10" s="8" t="s">
        <v>21</v>
      </c>
      <c r="E10" s="8" t="s">
        <v>93</v>
      </c>
      <c r="F10" s="8" t="s">
        <v>18</v>
      </c>
      <c r="G10" s="8" t="s">
        <v>77</v>
      </c>
      <c r="H10" s="8" t="s">
        <v>94</v>
      </c>
      <c r="I10" s="16" t="s">
        <v>79</v>
      </c>
      <c r="J10" s="9">
        <v>46143</v>
      </c>
      <c r="K10" s="8" t="s">
        <v>54</v>
      </c>
    </row>
    <row r="11" spans="1:11" ht="28.9">
      <c r="A11" s="8" t="s">
        <v>95</v>
      </c>
      <c r="B11" s="8" t="s">
        <v>96</v>
      </c>
      <c r="C11" s="8" t="s">
        <v>97</v>
      </c>
      <c r="D11" s="8" t="s">
        <v>19</v>
      </c>
      <c r="E11" s="8" t="s">
        <v>98</v>
      </c>
      <c r="F11" s="8" t="s">
        <v>18</v>
      </c>
      <c r="G11" s="8" t="s">
        <v>77</v>
      </c>
      <c r="H11" s="8" t="s">
        <v>89</v>
      </c>
      <c r="I11" s="8" t="s">
        <v>90</v>
      </c>
      <c r="J11" s="9">
        <v>46143</v>
      </c>
      <c r="K11" s="8" t="s">
        <v>65</v>
      </c>
    </row>
  </sheetData>
  <sortState xmlns:xlrd2="http://schemas.microsoft.com/office/spreadsheetml/2017/richdata2" ref="A3:K11">
    <sortCondition ref="A3:A11"/>
  </sortState>
  <conditionalFormatting sqref="C1:C1048576">
    <cfRule type="duplicateValues" dxfId="0" priority="1"/>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51FE-5FAF-4768-A54D-C56537F0F447}">
  <dimension ref="A1:A9"/>
  <sheetViews>
    <sheetView workbookViewId="0">
      <selection activeCell="A6" sqref="A6:A9"/>
    </sheetView>
  </sheetViews>
  <sheetFormatPr defaultRowHeight="14.45"/>
  <sheetData>
    <row r="1" spans="1:1">
      <c r="A1" t="s">
        <v>18</v>
      </c>
    </row>
    <row r="2" spans="1:1">
      <c r="A2" t="s">
        <v>19</v>
      </c>
    </row>
    <row r="3" spans="1:1">
      <c r="A3" t="s">
        <v>21</v>
      </c>
    </row>
    <row r="6" spans="1:1">
      <c r="A6" t="s">
        <v>54</v>
      </c>
    </row>
    <row r="7" spans="1:1">
      <c r="A7" t="s">
        <v>99</v>
      </c>
    </row>
    <row r="8" spans="1:1">
      <c r="A8" t="s">
        <v>65</v>
      </c>
    </row>
    <row r="9" spans="1:1">
      <c r="A9"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F95FAAA139D249B10E7CBD0360123B" ma:contentTypeVersion="11" ma:contentTypeDescription="Create a new document." ma:contentTypeScope="" ma:versionID="b49152555026be1c27a046fb896cde41">
  <xsd:schema xmlns:xsd="http://www.w3.org/2001/XMLSchema" xmlns:xs="http://www.w3.org/2001/XMLSchema" xmlns:p="http://schemas.microsoft.com/office/2006/metadata/properties" xmlns:ns2="2f078f85-5999-43a4-affb-c5b893a256d7" xmlns:ns3="26206f22-3995-4455-8fb5-0dee2ca5de90" targetNamespace="http://schemas.microsoft.com/office/2006/metadata/properties" ma:root="true" ma:fieldsID="8df635b13535e566ec172b7440d239e5" ns2:_="" ns3:_="">
    <xsd:import namespace="2f078f85-5999-43a4-affb-c5b893a256d7"/>
    <xsd:import namespace="26206f22-3995-4455-8fb5-0dee2ca5de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78f85-5999-43a4-affb-c5b893a256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f3b45f-3065-4471-88ab-00709faed44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206f22-3995-4455-8fb5-0dee2ca5de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2ef8d4-5809-412d-8f30-90c2af21516f}" ma:internalName="TaxCatchAll" ma:showField="CatchAllData" ma:web="26206f22-3995-4455-8fb5-0dee2ca5d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206f22-3995-4455-8fb5-0dee2ca5de90" xsi:nil="true"/>
    <lcf76f155ced4ddcb4097134ff3c332f xmlns="2f078f85-5999-43a4-affb-c5b893a256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E812D0-6365-461C-969E-9C8674723DC1}"/>
</file>

<file path=customXml/itemProps2.xml><?xml version="1.0" encoding="utf-8"?>
<ds:datastoreItem xmlns:ds="http://schemas.openxmlformats.org/officeDocument/2006/customXml" ds:itemID="{B12AFF5F-6F46-43CA-A4C9-882E2179E14F}"/>
</file>

<file path=customXml/itemProps3.xml><?xml version="1.0" encoding="utf-8"?>
<ds:datastoreItem xmlns:ds="http://schemas.openxmlformats.org/officeDocument/2006/customXml" ds:itemID="{B77B1AC3-5DCB-4C21-9685-E45470C6A0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2026-01-22T15:58:24Z</dcterms:created>
  <dcterms:modified xsi:type="dcterms:W3CDTF">2026-06-22T10:54:54Z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0x0101009CF95FAAA139D249B10E7CBD0360123B</vt:lpwstr>
  </property>
  <property fmtid="{D5CDD505-2E9C-101B-9397-08002B2CF9AE}" pid="3" name="MediaServiceImageTags">
    <vt:lpwstr/>
  </property>
</Properties>
</file>